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企画推進課\08NPO・市民活動助成事業\R8\12_実施説明会\配布物\04_様式集\"/>
    </mc:Choice>
  </mc:AlternateContent>
  <xr:revisionPtr revIDLastSave="0" documentId="13_ncr:1_{181F21F0-5006-42EB-B836-CB0BA1A0F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-3収支計画" sheetId="14" r:id="rId1"/>
    <sheet name="【記入例】2-3収支計画" sheetId="15" r:id="rId2"/>
  </sheets>
  <definedNames>
    <definedName name="_xlnm.Print_Area" localSheetId="1">'【記入例】2-3収支計画'!$A$1:$E$22</definedName>
    <definedName name="_xlnm.Print_Area" localSheetId="0">'2-3収支計画'!$A$1:$E$22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4" l="1"/>
  <c r="C9" i="15"/>
  <c r="C17" i="15"/>
  <c r="C21" i="15" s="1"/>
  <c r="C13" i="14"/>
  <c r="C13" i="15" l="1"/>
  <c r="D21" i="15" s="1"/>
  <c r="C17" i="14"/>
  <c r="C21" i="14" s="1"/>
  <c r="D21" i="14" s="1"/>
</calcChain>
</file>

<file path=xl/sharedStrings.xml><?xml version="1.0" encoding="utf-8"?>
<sst xmlns="http://schemas.openxmlformats.org/spreadsheetml/2006/main" count="67" uniqueCount="36">
  <si>
    <t>講師謝礼等</t>
    <rPh sb="0" eb="2">
      <t>コウシ</t>
    </rPh>
    <rPh sb="2" eb="4">
      <t>シャレイ</t>
    </rPh>
    <rPh sb="4" eb="5">
      <t>ナド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</si>
  <si>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</si>
  <si>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</si>
  <si>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郵送費等</t>
    <rPh sb="0" eb="3">
      <t>ユウソウヒ</t>
    </rPh>
    <rPh sb="3" eb="4">
      <t>ナド</t>
    </rPh>
    <phoneticPr fontId="1"/>
  </si>
  <si>
    <t>【収入】</t>
    <rPh sb="1" eb="3">
      <t>シュウニュウ</t>
    </rPh>
    <phoneticPr fontId="1"/>
  </si>
  <si>
    <t>【支出】</t>
    <phoneticPr fontId="1"/>
  </si>
  <si>
    <t>その他</t>
    <rPh sb="2" eb="3">
      <t>タ</t>
    </rPh>
    <phoneticPr fontId="1"/>
  </si>
  <si>
    <t>A</t>
    <phoneticPr fontId="1"/>
  </si>
  <si>
    <t>B</t>
    <phoneticPr fontId="1"/>
  </si>
  <si>
    <t>C</t>
    <phoneticPr fontId="1"/>
  </si>
  <si>
    <t>教材費</t>
    <phoneticPr fontId="1"/>
  </si>
  <si>
    <t>受講料</t>
    <rPh sb="0" eb="3">
      <t>ジュコウリョウ</t>
    </rPh>
    <phoneticPr fontId="1"/>
  </si>
  <si>
    <t>様式2-3</t>
    <rPh sb="0" eb="2">
      <t>ヨウシキ</t>
    </rPh>
    <phoneticPr fontId="1"/>
  </si>
  <si>
    <t>大阪市「市民学習プログラム企画」助成事業委託料</t>
    <phoneticPr fontId="1"/>
  </si>
  <si>
    <t>消耗品・印刷費等</t>
    <rPh sb="0" eb="2">
      <t>ショウモウ</t>
    </rPh>
    <rPh sb="2" eb="3">
      <t>ヒン</t>
    </rPh>
    <rPh sb="4" eb="6">
      <t>インサツ</t>
    </rPh>
    <rPh sb="6" eb="7">
      <t>ヒ</t>
    </rPh>
    <rPh sb="7" eb="8">
      <t>ナド</t>
    </rPh>
    <phoneticPr fontId="1"/>
  </si>
  <si>
    <t>※エラー ： 支出総合計(B)と収入総合計(C)の金額が一致していません
団体資金・教材費・受講料を再設定してください</t>
    <rPh sb="7" eb="9">
      <t>シシュツ</t>
    </rPh>
    <rPh sb="9" eb="10">
      <t>ソウ</t>
    </rPh>
    <rPh sb="10" eb="12">
      <t>ゴウケイ</t>
    </rPh>
    <rPh sb="16" eb="18">
      <t>シュウニュウ</t>
    </rPh>
    <rPh sb="18" eb="21">
      <t>ソウゴウケイ</t>
    </rPh>
    <rPh sb="25" eb="27">
      <t>キンガク</t>
    </rPh>
    <rPh sb="28" eb="30">
      <t>イッチ</t>
    </rPh>
    <rPh sb="37" eb="39">
      <t>ダンタイ</t>
    </rPh>
    <rPh sb="39" eb="41">
      <t>シキン</t>
    </rPh>
    <rPh sb="42" eb="45">
      <t>キョウザイヒ</t>
    </rPh>
    <rPh sb="46" eb="49">
      <t>ジュコウリョウ</t>
    </rPh>
    <rPh sb="50" eb="53">
      <t>サイセッテイ</t>
    </rPh>
    <phoneticPr fontId="1"/>
  </si>
  <si>
    <t>会場使用料等</t>
    <phoneticPr fontId="1"/>
  </si>
  <si>
    <t>講師謝礼（●●）30,000円（5,000円×2H×3回）
講師謝礼（■■）10,000円（5,000円×2H×1回）
アシスタント謝礼 12,000円（2,000円×2H×3回）
手話通訳者謝礼　36,000円（3,000円×2H×3回×2名）</t>
    <phoneticPr fontId="1"/>
  </si>
  <si>
    <t>チラシ印刷代　10,000円
事務用品（封筒等）2,000円
消毒用品　2,000円</t>
    <phoneticPr fontId="1"/>
  </si>
  <si>
    <t>チラシ郵送費　10,000円（100円×100ヶ所）</t>
  </si>
  <si>
    <t>会場使用料　30,000円（8,000円×1回＋11,000円×2回）
盲導犬用控室　2,500円（2,500円×1回）</t>
    <phoneticPr fontId="1"/>
  </si>
  <si>
    <t>教材費（資料・テキスト代）100円×20組</t>
    <phoneticPr fontId="1"/>
  </si>
  <si>
    <t>ボランティアスタッフ往復交通費（①2名/②4名/③2名）</t>
    <phoneticPr fontId="1"/>
  </si>
  <si>
    <t>団体自己負担金</t>
    <phoneticPr fontId="1"/>
  </si>
  <si>
    <t>100円×20組</t>
    <phoneticPr fontId="1"/>
  </si>
  <si>
    <t>400円×20組</t>
    <phoneticPr fontId="1"/>
  </si>
  <si>
    <t>令和8年度　大阪市「市民学習プログラム企画」助成事業　収支計画</t>
    <rPh sb="27" eb="31">
      <t>シュウシケイカク</t>
    </rPh>
    <phoneticPr fontId="1"/>
  </si>
  <si>
    <r>
      <rPr>
        <b/>
        <u/>
        <sz val="11"/>
        <rFont val="ＭＳ 明朝"/>
        <family val="1"/>
        <charset val="128"/>
      </rPr>
      <t>助成事業対象</t>
    </r>
    <r>
      <rPr>
        <b/>
        <sz val="11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経費</t>
    </r>
    <rPh sb="0" eb="2">
      <t>ジョセイ</t>
    </rPh>
    <rPh sb="2" eb="4">
      <t>ジギョウ</t>
    </rPh>
    <rPh sb="4" eb="6">
      <t>タイショウ</t>
    </rPh>
    <rPh sb="7" eb="9">
      <t>ケイヒ</t>
    </rPh>
    <phoneticPr fontId="1"/>
  </si>
  <si>
    <r>
      <rPr>
        <sz val="10"/>
        <rFont val="ＭＳ 明朝"/>
        <family val="1"/>
        <charset val="128"/>
      </rPr>
      <t>助成事業対象経費</t>
    </r>
    <r>
      <rPr>
        <sz val="11"/>
        <rFont val="ＭＳ 明朝"/>
        <family val="1"/>
        <charset val="128"/>
      </rPr>
      <t xml:space="preserve">
合計（</t>
    </r>
    <r>
      <rPr>
        <b/>
        <u/>
        <sz val="11"/>
        <rFont val="ＭＳ 明朝"/>
        <family val="1"/>
        <charset val="128"/>
      </rPr>
      <t>A</t>
    </r>
    <r>
      <rPr>
        <sz val="11"/>
        <rFont val="ＭＳ 明朝"/>
        <family val="1"/>
        <charset val="128"/>
      </rPr>
      <t>）</t>
    </r>
    <rPh sb="0" eb="2">
      <t>ジョセイ</t>
    </rPh>
    <rPh sb="2" eb="4">
      <t>ジギョウ</t>
    </rPh>
    <rPh sb="4" eb="6">
      <t>タイショウ</t>
    </rPh>
    <rPh sb="6" eb="8">
      <t>ケイヒ</t>
    </rPh>
    <rPh sb="9" eb="11">
      <t>ゴウケイ</t>
    </rPh>
    <phoneticPr fontId="1"/>
  </si>
  <si>
    <r>
      <rPr>
        <b/>
        <u/>
        <sz val="11"/>
        <rFont val="ＭＳ 明朝"/>
        <family val="1"/>
        <charset val="128"/>
      </rPr>
      <t>助成事業対象外</t>
    </r>
    <r>
      <rPr>
        <sz val="11"/>
        <rFont val="ＭＳ 明朝"/>
        <family val="1"/>
        <charset val="128"/>
      </rPr>
      <t xml:space="preserve"> 経費</t>
    </r>
    <rPh sb="2" eb="4">
      <t>ジギョウ</t>
    </rPh>
    <phoneticPr fontId="1"/>
  </si>
  <si>
    <r>
      <t xml:space="preserve">教材費
</t>
    </r>
    <r>
      <rPr>
        <sz val="10"/>
        <rFont val="ＭＳ 明朝"/>
        <family val="1"/>
        <charset val="128"/>
      </rPr>
      <t>(実費分・保険代含)</t>
    </r>
    <rPh sb="0" eb="3">
      <t>キョウザイヒ</t>
    </rPh>
    <rPh sb="5" eb="7">
      <t>ジッピ</t>
    </rPh>
    <rPh sb="7" eb="8">
      <t>ブン</t>
    </rPh>
    <rPh sb="9" eb="11">
      <t>ホケン</t>
    </rPh>
    <rPh sb="11" eb="12">
      <t>ダイ</t>
    </rPh>
    <rPh sb="12" eb="13">
      <t>フク</t>
    </rPh>
    <phoneticPr fontId="1"/>
  </si>
  <si>
    <r>
      <t>支出総合計（</t>
    </r>
    <r>
      <rPr>
        <b/>
        <u/>
        <sz val="11"/>
        <rFont val="ＭＳ 明朝"/>
        <family val="1"/>
        <charset val="128"/>
      </rPr>
      <t>B</t>
    </r>
    <r>
      <rPr>
        <sz val="11"/>
        <rFont val="ＭＳ 明朝"/>
        <family val="1"/>
        <charset val="128"/>
      </rPr>
      <t>）</t>
    </r>
    <rPh sb="0" eb="2">
      <t>シシュツ</t>
    </rPh>
    <rPh sb="2" eb="3">
      <t>ソウ</t>
    </rPh>
    <rPh sb="3" eb="5">
      <t>ゴウケイ</t>
    </rPh>
    <phoneticPr fontId="1"/>
  </si>
  <si>
    <r>
      <t>本事業での助成額
（</t>
    </r>
    <r>
      <rPr>
        <b/>
        <u/>
        <sz val="11"/>
        <rFont val="ＭＳ 明朝"/>
        <family val="1"/>
        <charset val="128"/>
      </rPr>
      <t>A</t>
    </r>
    <r>
      <rPr>
        <sz val="11"/>
        <rFont val="ＭＳ 明朝"/>
        <family val="1"/>
        <charset val="128"/>
      </rPr>
      <t xml:space="preserve">）の75%
</t>
    </r>
    <r>
      <rPr>
        <sz val="8"/>
        <rFont val="ＭＳ 明朝"/>
        <family val="1"/>
        <charset val="128"/>
      </rPr>
      <t xml:space="preserve"> ※上限：申請金額</t>
    </r>
    <rPh sb="0" eb="1">
      <t>ホン</t>
    </rPh>
    <rPh sb="1" eb="3">
      <t>ジギョウ</t>
    </rPh>
    <rPh sb="5" eb="8">
      <t>ジョセイガク</t>
    </rPh>
    <rPh sb="19" eb="21">
      <t>ジョウゲン</t>
    </rPh>
    <rPh sb="22" eb="24">
      <t>シンセイ</t>
    </rPh>
    <rPh sb="24" eb="26">
      <t>キンガク</t>
    </rPh>
    <phoneticPr fontId="1"/>
  </si>
  <si>
    <r>
      <t xml:space="preserve">団体資金
</t>
    </r>
    <r>
      <rPr>
        <sz val="10"/>
        <rFont val="ＭＳ 明朝"/>
        <family val="1"/>
        <charset val="128"/>
      </rPr>
      <t>（自己負担金）</t>
    </r>
    <rPh sb="0" eb="2">
      <t>ダンタイ</t>
    </rPh>
    <rPh sb="2" eb="4">
      <t>シキン</t>
    </rPh>
    <rPh sb="6" eb="8">
      <t>ジコ</t>
    </rPh>
    <rPh sb="8" eb="10">
      <t>フタン</t>
    </rPh>
    <rPh sb="10" eb="11">
      <t>キン</t>
    </rPh>
    <phoneticPr fontId="1"/>
  </si>
  <si>
    <r>
      <t>収入総合計（</t>
    </r>
    <r>
      <rPr>
        <b/>
        <u/>
        <sz val="11"/>
        <rFont val="ＭＳ 明朝"/>
        <family val="1"/>
        <charset val="128"/>
      </rPr>
      <t>C</t>
    </r>
    <r>
      <rPr>
        <sz val="11"/>
        <rFont val="ＭＳ 明朝"/>
        <family val="1"/>
        <charset val="128"/>
      </rPr>
      <t>）</t>
    </r>
    <rPh sb="0" eb="2">
      <t>シュウニュウ</t>
    </rPh>
    <rPh sb="2" eb="3">
      <t>ソウ</t>
    </rPh>
    <rPh sb="3" eb="5">
      <t>ゴウケイ</t>
    </rPh>
    <phoneticPr fontId="1"/>
  </si>
  <si>
    <r>
      <t xml:space="preserve"> ※支出総合計(</t>
    </r>
    <r>
      <rPr>
        <b/>
        <u/>
        <sz val="10"/>
        <rFont val="ＭＳ 明朝"/>
        <family val="1"/>
        <charset val="128"/>
      </rPr>
      <t>B</t>
    </r>
    <r>
      <rPr>
        <sz val="10"/>
        <rFont val="ＭＳ 明朝"/>
        <family val="1"/>
        <charset val="128"/>
      </rPr>
      <t>)と収入総合計(</t>
    </r>
    <r>
      <rPr>
        <b/>
        <u/>
        <sz val="10"/>
        <rFont val="ＭＳ 明朝"/>
        <family val="1"/>
        <charset val="128"/>
      </rPr>
      <t>C</t>
    </r>
    <r>
      <rPr>
        <sz val="10"/>
        <rFont val="ＭＳ 明朝"/>
        <family val="1"/>
        <charset val="128"/>
      </rPr>
      <t>)の金額が</t>
    </r>
    <r>
      <rPr>
        <b/>
        <u/>
        <sz val="10"/>
        <rFont val="ＭＳ 明朝"/>
        <family val="1"/>
        <charset val="128"/>
      </rPr>
      <t>一致する</t>
    </r>
    <r>
      <rPr>
        <sz val="10"/>
        <rFont val="ＭＳ 明朝"/>
        <family val="1"/>
        <charset val="128"/>
      </rPr>
      <t>ように団体資金(自己負担金)・教材費・受講料を設定してください</t>
    </r>
    <rPh sb="2" eb="4">
      <t>シシュツ</t>
    </rPh>
    <rPh sb="4" eb="5">
      <t>ソウ</t>
    </rPh>
    <rPh sb="5" eb="7">
      <t>ゴウケイ</t>
    </rPh>
    <rPh sb="11" eb="13">
      <t>シュウニュウ</t>
    </rPh>
    <rPh sb="13" eb="14">
      <t>ソウ</t>
    </rPh>
    <rPh sb="14" eb="16">
      <t>ゴウケイ</t>
    </rPh>
    <rPh sb="20" eb="22">
      <t>キンガク</t>
    </rPh>
    <rPh sb="23" eb="25">
      <t>イッチ</t>
    </rPh>
    <rPh sb="30" eb="32">
      <t>ダンタイ</t>
    </rPh>
    <rPh sb="32" eb="34">
      <t>シキン</t>
    </rPh>
    <rPh sb="35" eb="37">
      <t>ジコ</t>
    </rPh>
    <rPh sb="37" eb="39">
      <t>フタン</t>
    </rPh>
    <rPh sb="39" eb="40">
      <t>キン</t>
    </rPh>
    <rPh sb="42" eb="45">
      <t>キョウザイヒ</t>
    </rPh>
    <rPh sb="50" eb="52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</si>
</sst>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u/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10" fillId="0" borderId="24" xfId="0" applyFont="1" applyBorder="1" applyAlignment="1" applyProtection="1">
      <alignment vertical="center" wrapText="1"/>
      <protection locked="0"/>
    </xf>
    <xf numFmtId="176" fontId="5" fillId="0" borderId="12" xfId="0" applyNumberFormat="1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176" fontId="5" fillId="0" borderId="20" xfId="0" applyNumberFormat="1" applyFont="1" applyBorder="1" applyAlignment="1" applyProtection="1">
      <alignment vertical="center"/>
      <protection locked="0"/>
    </xf>
    <xf numFmtId="0" fontId="10" fillId="0" borderId="28" xfId="0" applyFont="1" applyBorder="1" applyAlignment="1" applyProtection="1">
      <alignment vertical="center" wrapText="1"/>
      <protection locked="0"/>
    </xf>
    <xf numFmtId="176" fontId="5" fillId="0" borderId="20" xfId="0" applyNumberFormat="1" applyFont="1" applyBorder="1" applyAlignment="1" applyProtection="1">
      <alignment horizontal="right" vertical="center"/>
      <protection locked="0"/>
    </xf>
    <xf numFmtId="0" fontId="10" fillId="0" borderId="23" xfId="0" applyFont="1" applyBorder="1" applyAlignment="1" applyProtection="1">
      <alignment vertical="center" wrapText="1"/>
      <protection locked="0"/>
    </xf>
    <xf numFmtId="176" fontId="5" fillId="0" borderId="21" xfId="0" applyNumberFormat="1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176" fontId="5" fillId="0" borderId="11" xfId="0" applyNumberFormat="1" applyFont="1" applyBorder="1" applyAlignment="1" applyProtection="1">
      <alignment horizontal="right" vertical="center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</xf>
    <xf numFmtId="176" fontId="5" fillId="0" borderId="0" xfId="0" applyNumberFormat="1" applyFont="1" applyAlignment="1" applyProtection="1">
      <alignment horizontal="right" vertical="center"/>
    </xf>
    <xf numFmtId="0" fontId="4" fillId="6" borderId="0" xfId="0" applyFont="1" applyFill="1" applyAlignment="1" applyProtection="1">
      <alignment horizontal="right" vertical="center"/>
    </xf>
    <xf numFmtId="0" fontId="6" fillId="6" borderId="4" xfId="0" applyFont="1" applyFill="1" applyBorder="1" applyProtection="1">
      <alignment vertical="center"/>
    </xf>
    <xf numFmtId="0" fontId="6" fillId="6" borderId="0" xfId="0" applyFont="1" applyFill="1" applyProtection="1">
      <alignment vertical="center"/>
    </xf>
    <xf numFmtId="0" fontId="6" fillId="6" borderId="0" xfId="0" applyFont="1" applyFill="1" applyAlignment="1" applyProtection="1">
      <alignment horizontal="right" vertical="center"/>
    </xf>
    <xf numFmtId="176" fontId="5" fillId="4" borderId="32" xfId="0" applyNumberFormat="1" applyFont="1" applyFill="1" applyBorder="1" applyAlignment="1" applyProtection="1">
      <alignment horizontal="center" vertical="center"/>
    </xf>
    <xf numFmtId="0" fontId="5" fillId="4" borderId="27" xfId="0" applyFont="1" applyFill="1" applyBorder="1" applyAlignment="1" applyProtection="1">
      <alignment horizontal="center" vertical="center"/>
    </xf>
    <xf numFmtId="176" fontId="13" fillId="0" borderId="14" xfId="0" applyNumberFormat="1" applyFont="1" applyBorder="1" applyAlignment="1" applyProtection="1">
      <alignment horizontal="right" vertical="center"/>
    </xf>
    <xf numFmtId="0" fontId="14" fillId="0" borderId="24" xfId="0" applyFont="1" applyBorder="1" applyAlignment="1" applyProtection="1">
      <alignment vertical="center" wrapText="1"/>
    </xf>
    <xf numFmtId="176" fontId="13" fillId="0" borderId="12" xfId="0" applyNumberFormat="1" applyFont="1" applyBorder="1" applyAlignment="1" applyProtection="1">
      <alignment horizontal="right" vertical="center"/>
    </xf>
    <xf numFmtId="0" fontId="14" fillId="0" borderId="13" xfId="0" applyFont="1" applyBorder="1" applyAlignment="1" applyProtection="1">
      <alignment vertical="center" wrapText="1"/>
    </xf>
    <xf numFmtId="176" fontId="13" fillId="0" borderId="20" xfId="0" applyNumberFormat="1" applyFont="1" applyBorder="1" applyAlignment="1" applyProtection="1">
      <alignment vertical="center"/>
    </xf>
    <xf numFmtId="0" fontId="14" fillId="0" borderId="28" xfId="0" applyFont="1" applyBorder="1" applyAlignment="1" applyProtection="1">
      <alignment vertical="center" wrapText="1"/>
    </xf>
    <xf numFmtId="0" fontId="9" fillId="2" borderId="7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left" vertical="center" wrapText="1"/>
    </xf>
    <xf numFmtId="176" fontId="9" fillId="0" borderId="30" xfId="0" applyNumberFormat="1" applyFont="1" applyBorder="1" applyAlignment="1" applyProtection="1">
      <alignment horizontal="right" vertical="center"/>
    </xf>
    <xf numFmtId="0" fontId="5" fillId="0" borderId="31" xfId="0" applyFont="1" applyBorder="1" applyAlignment="1" applyProtection="1">
      <alignment horizontal="center" vertical="center"/>
    </xf>
    <xf numFmtId="176" fontId="13" fillId="0" borderId="20" xfId="0" applyNumberFormat="1" applyFont="1" applyBorder="1" applyAlignment="1" applyProtection="1">
      <alignment horizontal="right" vertical="center"/>
    </xf>
    <xf numFmtId="0" fontId="14" fillId="0" borderId="23" xfId="0" applyFont="1" applyBorder="1" applyAlignment="1" applyProtection="1">
      <alignment vertical="center" wrapText="1"/>
    </xf>
    <xf numFmtId="0" fontId="5" fillId="4" borderId="16" xfId="0" applyFont="1" applyFill="1" applyBorder="1" applyProtection="1">
      <alignment vertical="center"/>
    </xf>
    <xf numFmtId="0" fontId="5" fillId="0" borderId="29" xfId="0" applyFont="1" applyBorder="1" applyAlignment="1" applyProtection="1">
      <alignment horizontal="center" vertical="center"/>
    </xf>
    <xf numFmtId="0" fontId="5" fillId="6" borderId="0" xfId="0" applyFont="1" applyFill="1" applyProtection="1">
      <alignment vertical="center"/>
    </xf>
    <xf numFmtId="176" fontId="5" fillId="6" borderId="0" xfId="0" applyNumberFormat="1" applyFont="1" applyFill="1" applyAlignment="1" applyProtection="1">
      <alignment horizontal="right" vertical="center"/>
    </xf>
    <xf numFmtId="0" fontId="5" fillId="6" borderId="0" xfId="0" applyFont="1" applyFill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left" vertical="center" wrapText="1"/>
    </xf>
    <xf numFmtId="176" fontId="13" fillId="0" borderId="21" xfId="0" applyNumberFormat="1" applyFont="1" applyBorder="1" applyAlignment="1" applyProtection="1">
      <alignment horizontal="right" vertical="center"/>
    </xf>
    <xf numFmtId="0" fontId="14" fillId="0" borderId="13" xfId="0" applyFont="1" applyBorder="1" applyAlignment="1" applyProtection="1">
      <alignment horizontal="left" vertical="center" wrapText="1"/>
    </xf>
    <xf numFmtId="176" fontId="13" fillId="0" borderId="11" xfId="0" applyNumberFormat="1" applyFont="1" applyBorder="1" applyAlignment="1" applyProtection="1">
      <alignment horizontal="right" vertical="center"/>
    </xf>
    <xf numFmtId="0" fontId="14" fillId="0" borderId="23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vertical="center" wrapText="1"/>
    </xf>
    <xf numFmtId="0" fontId="16" fillId="0" borderId="29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18" xfId="0" applyFont="1" applyFill="1" applyBorder="1" applyAlignment="1" applyProtection="1">
      <alignment horizontal="left" vertical="center" wrapText="1"/>
    </xf>
    <xf numFmtId="0" fontId="5" fillId="4" borderId="19" xfId="0" applyFont="1" applyFill="1" applyBorder="1" applyAlignment="1" applyProtection="1">
      <alignment horizontal="left" vertical="center" wrapText="1"/>
    </xf>
    <xf numFmtId="0" fontId="5" fillId="4" borderId="12" xfId="0" applyFont="1" applyFill="1" applyBorder="1" applyAlignment="1" applyProtection="1">
      <alignment horizontal="left" vertical="center"/>
    </xf>
    <xf numFmtId="0" fontId="5" fillId="4" borderId="10" xfId="0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left" vertical="center" wrapText="1"/>
    </xf>
    <xf numFmtId="0" fontId="5" fillId="4" borderId="24" xfId="0" applyFont="1" applyFill="1" applyBorder="1" applyAlignment="1" applyProtection="1">
      <alignment horizontal="left" vertical="center" wrapText="1"/>
    </xf>
    <xf numFmtId="0" fontId="5" fillId="4" borderId="22" xfId="0" applyFont="1" applyFill="1" applyBorder="1" applyAlignment="1" applyProtection="1">
      <alignment horizontal="left" vertical="center"/>
    </xf>
    <xf numFmtId="0" fontId="5" fillId="4" borderId="23" xfId="0" applyFont="1" applyFill="1" applyBorder="1" applyAlignment="1" applyProtection="1">
      <alignment horizontal="left" vertical="center"/>
    </xf>
    <xf numFmtId="176" fontId="5" fillId="4" borderId="1" xfId="0" applyNumberFormat="1" applyFont="1" applyFill="1" applyBorder="1" applyAlignment="1" applyProtection="1">
      <alignment horizontal="center" vertical="center"/>
    </xf>
    <xf numFmtId="176" fontId="5" fillId="4" borderId="3" xfId="0" applyNumberFormat="1" applyFont="1" applyFill="1" applyBorder="1" applyAlignment="1" applyProtection="1">
      <alignment horizontal="center" vertical="center"/>
    </xf>
    <xf numFmtId="0" fontId="5" fillId="4" borderId="27" xfId="0" applyFont="1" applyFill="1" applyBorder="1" applyAlignment="1" applyProtection="1">
      <alignment horizontal="center" vertical="center"/>
    </xf>
    <xf numFmtId="0" fontId="5" fillId="4" borderId="28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vertical="center" wrapText="1"/>
    </xf>
    <xf numFmtId="0" fontId="5" fillId="4" borderId="5" xfId="0" applyFont="1" applyFill="1" applyBorder="1" applyAlignment="1" applyProtection="1">
      <alignment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4" borderId="25" xfId="0" applyFont="1" applyFill="1" applyBorder="1" applyAlignment="1" applyProtection="1">
      <alignment horizontal="left" vertical="center" wrapText="1"/>
    </xf>
    <xf numFmtId="0" fontId="5" fillId="4" borderId="20" xfId="0" applyFont="1" applyFill="1" applyBorder="1" applyAlignment="1" applyProtection="1">
      <alignment horizontal="left" vertical="center" wrapText="1"/>
    </xf>
    <xf numFmtId="0" fontId="5" fillId="4" borderId="17" xfId="0" applyFont="1" applyFill="1" applyBorder="1" applyAlignment="1" applyProtection="1">
      <alignment horizontal="left" vertical="center" wrapText="1"/>
    </xf>
    <xf numFmtId="0" fontId="5" fillId="4" borderId="21" xfId="0" applyFont="1" applyFill="1" applyBorder="1" applyAlignment="1" applyProtection="1">
      <alignment horizontal="left" vertical="center" wrapText="1"/>
    </xf>
    <xf numFmtId="0" fontId="5" fillId="4" borderId="13" xfId="0" applyFont="1" applyFill="1" applyBorder="1" applyAlignment="1" applyProtection="1">
      <alignment horizontal="left" vertical="center" wrapText="1"/>
    </xf>
    <xf numFmtId="0" fontId="5" fillId="4" borderId="22" xfId="0" applyFont="1" applyFill="1" applyBorder="1" applyAlignment="1" applyProtection="1">
      <alignment horizontal="left" vertical="center" wrapText="1"/>
    </xf>
    <xf numFmtId="0" fontId="5" fillId="4" borderId="23" xfId="0" applyFont="1" applyFill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</cellXfs>
  <cellStyles count="1">
    <cellStyle name="標準" xfId="0" builtinId="0"/>
  </cellStyles>
  <dxfs count="6">
    <dxf>
      <font>
        <color rgb="FFFF0000"/>
      </font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EDF7F9"/>
      <color rgb="FFFFFF99"/>
      <color rgb="FFFFFFCC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361950</xdr:colOff>
      <xdr:row>22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1C623-AC6C-4EA1-B8A5-C39751F2F046}"/>
            </a:ext>
          </a:extLst>
        </xdr:cNvPr>
        <xdr:cNvSpPr txBox="1"/>
      </xdr:nvSpPr>
      <xdr:spPr>
        <a:xfrm>
          <a:off x="9536430" y="1028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361950</xdr:colOff>
      <xdr:row>22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821B72-CA8D-4413-81DA-4363F608CEAD}"/>
            </a:ext>
          </a:extLst>
        </xdr:cNvPr>
        <xdr:cNvSpPr txBox="1"/>
      </xdr:nvSpPr>
      <xdr:spPr>
        <a:xfrm>
          <a:off x="9536430" y="1070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361950</xdr:colOff>
      <xdr:row>22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AF22B9-BD87-4746-A8AE-07F69AE79759}"/>
            </a:ext>
          </a:extLst>
        </xdr:cNvPr>
        <xdr:cNvSpPr txBox="1"/>
      </xdr:nvSpPr>
      <xdr:spPr>
        <a:xfrm>
          <a:off x="9536430" y="895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361950</xdr:colOff>
      <xdr:row>22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02ED57-973C-4F7F-AD8B-10B9684565CE}"/>
            </a:ext>
          </a:extLst>
        </xdr:cNvPr>
        <xdr:cNvSpPr txBox="1"/>
      </xdr:nvSpPr>
      <xdr:spPr>
        <a:xfrm>
          <a:off x="9536430" y="895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2400300</xdr:colOff>
      <xdr:row>0</xdr:row>
      <xdr:rowOff>60960</xdr:rowOff>
    </xdr:from>
    <xdr:to>
      <xdr:col>3</xdr:col>
      <xdr:colOff>3300300</xdr:colOff>
      <xdr:row>1</xdr:row>
      <xdr:rowOff>266460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34324F5-FB7A-4950-9662-8F10B35AA68D}"/>
            </a:ext>
          </a:extLst>
        </xdr:cNvPr>
        <xdr:cNvSpPr txBox="1">
          <a:spLocks noChangeArrowheads="1"/>
        </xdr:cNvSpPr>
      </xdr:nvSpPr>
      <xdr:spPr bwMode="auto">
        <a:xfrm>
          <a:off x="5067300" y="60960"/>
          <a:ext cx="900000" cy="396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ja-JP" sz="18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1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6F8A-C660-4957-9854-438AAF32FAEE}">
  <sheetPr>
    <tabColor rgb="FFFFFF00"/>
  </sheetPr>
  <dimension ref="A1:P28"/>
  <sheetViews>
    <sheetView tabSelected="1" view="pageBreakPreview" zoomScaleNormal="110" zoomScaleSheetLayoutView="100" workbookViewId="0"/>
  </sheetViews>
  <sheetFormatPr defaultColWidth="9" defaultRowHeight="13.2" x14ac:dyDescent="0.2"/>
  <cols>
    <col min="1" max="1" width="3.33203125" style="3" customWidth="1"/>
    <col min="2" max="2" width="20" style="3" customWidth="1"/>
    <col min="3" max="3" width="15.5546875" style="4" customWidth="1"/>
    <col min="4" max="4" width="58.88671875" style="3" customWidth="1"/>
    <col min="5" max="5" width="27.77734375" style="3" hidden="1" customWidth="1"/>
    <col min="6" max="16384" width="9" style="3"/>
  </cols>
  <sheetData>
    <row r="1" spans="1:16" ht="15" customHeight="1" x14ac:dyDescent="0.2">
      <c r="A1" s="18"/>
      <c r="B1" s="18"/>
      <c r="C1" s="19"/>
      <c r="D1" s="20" t="s">
        <v>12</v>
      </c>
    </row>
    <row r="2" spans="1:16" s="2" customFormat="1" ht="27" customHeight="1" thickBot="1" x14ac:dyDescent="0.25">
      <c r="A2" s="21" t="s">
        <v>26</v>
      </c>
      <c r="B2" s="22"/>
      <c r="C2" s="22"/>
      <c r="D2" s="2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9.2" customHeight="1" thickBot="1" x14ac:dyDescent="0.25">
      <c r="A3" s="52" t="s">
        <v>5</v>
      </c>
      <c r="B3" s="53"/>
      <c r="C3" s="56" t="s">
        <v>27</v>
      </c>
      <c r="D3" s="57"/>
    </row>
    <row r="4" spans="1:16" ht="19.2" customHeight="1" thickBot="1" x14ac:dyDescent="0.25">
      <c r="A4" s="54"/>
      <c r="B4" s="55"/>
      <c r="C4" s="24" t="s">
        <v>1</v>
      </c>
      <c r="D4" s="25" t="s">
        <v>2</v>
      </c>
    </row>
    <row r="5" spans="1:16" ht="60" customHeight="1" x14ac:dyDescent="0.2">
      <c r="A5" s="58" t="s">
        <v>0</v>
      </c>
      <c r="B5" s="59"/>
      <c r="C5" s="5"/>
      <c r="D5" s="6"/>
    </row>
    <row r="6" spans="1:16" ht="60" customHeight="1" x14ac:dyDescent="0.2">
      <c r="A6" s="60" t="s">
        <v>14</v>
      </c>
      <c r="B6" s="61"/>
      <c r="C6" s="7"/>
      <c r="D6" s="8"/>
    </row>
    <row r="7" spans="1:16" ht="60" customHeight="1" x14ac:dyDescent="0.2">
      <c r="A7" s="62" t="s">
        <v>3</v>
      </c>
      <c r="B7" s="63"/>
      <c r="C7" s="7"/>
      <c r="D7" s="8"/>
    </row>
    <row r="8" spans="1:16" ht="60" customHeight="1" thickBot="1" x14ac:dyDescent="0.25">
      <c r="A8" s="74" t="s">
        <v>16</v>
      </c>
      <c r="B8" s="75"/>
      <c r="C8" s="9"/>
      <c r="D8" s="10"/>
    </row>
    <row r="9" spans="1:16" ht="33" customHeight="1" thickTop="1" thickBot="1" x14ac:dyDescent="0.25">
      <c r="A9" s="32" t="s">
        <v>7</v>
      </c>
      <c r="B9" s="33" t="s">
        <v>28</v>
      </c>
      <c r="C9" s="34">
        <f>SUM(C5:C8)</f>
        <v>0</v>
      </c>
      <c r="D9" s="35"/>
    </row>
    <row r="10" spans="1:16" ht="19.2" customHeight="1" thickBot="1" x14ac:dyDescent="0.25">
      <c r="A10" s="84"/>
      <c r="B10" s="85"/>
      <c r="C10" s="64" t="s">
        <v>29</v>
      </c>
      <c r="D10" s="65"/>
    </row>
    <row r="11" spans="1:16" ht="45" customHeight="1" x14ac:dyDescent="0.2">
      <c r="A11" s="66" t="s">
        <v>30</v>
      </c>
      <c r="B11" s="67"/>
      <c r="C11" s="5"/>
      <c r="D11" s="6"/>
    </row>
    <row r="12" spans="1:16" ht="45" customHeight="1" thickBot="1" x14ac:dyDescent="0.25">
      <c r="A12" s="68" t="s">
        <v>6</v>
      </c>
      <c r="B12" s="69"/>
      <c r="C12" s="11"/>
      <c r="D12" s="12"/>
    </row>
    <row r="13" spans="1:16" ht="33" customHeight="1" thickTop="1" thickBot="1" x14ac:dyDescent="0.25">
      <c r="A13" s="32" t="s">
        <v>8</v>
      </c>
      <c r="B13" s="38" t="s">
        <v>31</v>
      </c>
      <c r="C13" s="34">
        <f>SUM(C9:C12)</f>
        <v>0</v>
      </c>
      <c r="D13" s="39"/>
    </row>
    <row r="14" spans="1:16" ht="15" customHeight="1" thickBot="1" x14ac:dyDescent="0.25">
      <c r="A14" s="40"/>
      <c r="B14" s="40"/>
      <c r="C14" s="41"/>
      <c r="D14" s="42"/>
      <c r="E14" s="2"/>
      <c r="F14" s="2"/>
    </row>
    <row r="15" spans="1:16" ht="16.2" customHeight="1" x14ac:dyDescent="0.2">
      <c r="A15" s="52" t="s">
        <v>4</v>
      </c>
      <c r="B15" s="53"/>
      <c r="C15" s="70" t="s">
        <v>1</v>
      </c>
      <c r="D15" s="72" t="s">
        <v>2</v>
      </c>
    </row>
    <row r="16" spans="1:16" ht="16.2" customHeight="1" thickBot="1" x14ac:dyDescent="0.25">
      <c r="A16" s="54"/>
      <c r="B16" s="55"/>
      <c r="C16" s="71"/>
      <c r="D16" s="73"/>
    </row>
    <row r="17" spans="1:5" ht="45" customHeight="1" x14ac:dyDescent="0.2">
      <c r="A17" s="76" t="s">
        <v>32</v>
      </c>
      <c r="B17" s="77"/>
      <c r="C17" s="5">
        <f>INT(MIN(200000,C9*0.75))</f>
        <v>0</v>
      </c>
      <c r="D17" s="51" t="s">
        <v>13</v>
      </c>
    </row>
    <row r="18" spans="1:5" ht="45" customHeight="1" x14ac:dyDescent="0.2">
      <c r="A18" s="78" t="s">
        <v>33</v>
      </c>
      <c r="B18" s="79"/>
      <c r="C18" s="13"/>
      <c r="D18" s="14"/>
    </row>
    <row r="19" spans="1:5" ht="45" customHeight="1" x14ac:dyDescent="0.2">
      <c r="A19" s="80" t="s">
        <v>10</v>
      </c>
      <c r="B19" s="81"/>
      <c r="C19" s="15"/>
      <c r="D19" s="14"/>
    </row>
    <row r="20" spans="1:5" ht="45" customHeight="1" thickBot="1" x14ac:dyDescent="0.25">
      <c r="A20" s="82" t="s">
        <v>11</v>
      </c>
      <c r="B20" s="83"/>
      <c r="C20" s="11"/>
      <c r="D20" s="16"/>
    </row>
    <row r="21" spans="1:5" ht="33" customHeight="1" thickTop="1" thickBot="1" x14ac:dyDescent="0.25">
      <c r="A21" s="32" t="s">
        <v>9</v>
      </c>
      <c r="B21" s="49" t="s">
        <v>34</v>
      </c>
      <c r="C21" s="34">
        <f>SUM(C17:C20)</f>
        <v>0</v>
      </c>
      <c r="D21" s="50" t="str">
        <f>IF(C13=C21,"",E21)</f>
        <v/>
      </c>
      <c r="E21" s="17" t="s">
        <v>15</v>
      </c>
    </row>
    <row r="22" spans="1:5" s="2" customFormat="1" ht="21" customHeight="1" x14ac:dyDescent="0.2">
      <c r="A22" s="22" t="s">
        <v>35</v>
      </c>
      <c r="B22" s="22"/>
      <c r="C22" s="22"/>
      <c r="D22" s="22"/>
    </row>
    <row r="23" spans="1:5" x14ac:dyDescent="0.2">
      <c r="C23" s="3"/>
    </row>
    <row r="24" spans="1:5" x14ac:dyDescent="0.2">
      <c r="C24" s="3"/>
    </row>
    <row r="25" spans="1:5" x14ac:dyDescent="0.2">
      <c r="C25" s="3"/>
    </row>
    <row r="26" spans="1:5" x14ac:dyDescent="0.2">
      <c r="C26" s="3"/>
    </row>
    <row r="27" spans="1:5" x14ac:dyDescent="0.2">
      <c r="C27" s="3"/>
    </row>
    <row r="28" spans="1:5" x14ac:dyDescent="0.2">
      <c r="C28" s="3"/>
    </row>
  </sheetData>
  <sheetProtection sheet="1"/>
  <mergeCells count="17">
    <mergeCell ref="A8:B8"/>
    <mergeCell ref="A17:B17"/>
    <mergeCell ref="A18:B18"/>
    <mergeCell ref="A19:B19"/>
    <mergeCell ref="A20:B20"/>
    <mergeCell ref="A10:B10"/>
    <mergeCell ref="C10:D10"/>
    <mergeCell ref="A11:B11"/>
    <mergeCell ref="A12:B12"/>
    <mergeCell ref="A15:B16"/>
    <mergeCell ref="C15:C16"/>
    <mergeCell ref="D15:D16"/>
    <mergeCell ref="A3:B4"/>
    <mergeCell ref="C3:D3"/>
    <mergeCell ref="A5:B5"/>
    <mergeCell ref="A6:B6"/>
    <mergeCell ref="A7:B7"/>
  </mergeCells>
  <phoneticPr fontId="1"/>
  <conditionalFormatting sqref="C5:D8 C18:C20">
    <cfRule type="containsBlanks" dxfId="5" priority="3">
      <formula>LEN(TRIM(C5))=0</formula>
    </cfRule>
  </conditionalFormatting>
  <conditionalFormatting sqref="C11:D12 D17:D20">
    <cfRule type="containsBlanks" dxfId="4" priority="4">
      <formula>LEN(TRIM(C11))=0</formula>
    </cfRule>
  </conditionalFormatting>
  <conditionalFormatting sqref="D21">
    <cfRule type="containsText" dxfId="3" priority="5" operator="containsText" text="エラー">
      <formula>NOT(ISERROR(SEARCH("エラー",D21)))</formula>
    </cfRule>
  </conditionalFormatting>
  <dataValidations count="4">
    <dataValidation type="whole" operator="equal" showInputMessage="1" showErrorMessage="1" prompt="計算式が入っています（修正不可）" sqref="C9" xr:uid="{838AA521-5FC0-49EC-9FB7-8C4866E0A8D7}">
      <formula1>SUM(C5:C8)</formula1>
    </dataValidation>
    <dataValidation type="whole" operator="greaterThanOrEqual" allowBlank="1" showInputMessage="1" showErrorMessage="1" errorTitle="入力エラー" error="半角数字を入力してください" prompt="半角数字のみ" sqref="C18:C20 C11:C12 C5:C8" xr:uid="{03A3A48C-7B76-4622-8B2C-EF2E5BAD8269}">
      <formula1>0</formula1>
    </dataValidation>
    <dataValidation allowBlank="1" showInputMessage="1" showErrorMessage="1" prompt="計算式が入っています（修正不可）" sqref="C13 C21" xr:uid="{387478D1-F67D-4A33-90CF-E12D57007205}"/>
    <dataValidation operator="greaterThan" allowBlank="1" showInputMessage="1" showErrorMessage="1" prompt="計算式が入っています_x000a_収入総合計(C)が支出総合計(B)を超過している場合で、助成額の調整が必要な場合に限り、金額を手入力してください" sqref="C17" xr:uid="{E2B523C6-66F1-42DD-B033-1660E4433BB5}"/>
  </dataValidations>
  <printOptions horizontalCentered="1" verticalCentered="1"/>
  <pageMargins left="0.59055118110236227" right="0.19685039370078741" top="0.19685039370078741" bottom="0.19685039370078741" header="7.874015748031496E-2" footer="7.874015748031496E-2"/>
  <pageSetup paperSize="9" scale="9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52A04-9047-4FCB-84F6-F33CA439BF35}">
  <dimension ref="A1:P28"/>
  <sheetViews>
    <sheetView view="pageBreakPreview" zoomScaleNormal="110" zoomScaleSheetLayoutView="100" workbookViewId="0"/>
  </sheetViews>
  <sheetFormatPr defaultColWidth="9" defaultRowHeight="13.2" x14ac:dyDescent="0.2"/>
  <cols>
    <col min="1" max="1" width="3.33203125" style="3" customWidth="1"/>
    <col min="2" max="2" width="20" style="3" customWidth="1"/>
    <col min="3" max="3" width="15.5546875" style="4" customWidth="1"/>
    <col min="4" max="4" width="58.88671875" style="3" customWidth="1"/>
    <col min="5" max="5" width="27.77734375" style="3" hidden="1" customWidth="1"/>
    <col min="6" max="16384" width="9" style="3"/>
  </cols>
  <sheetData>
    <row r="1" spans="1:16" ht="15" customHeight="1" x14ac:dyDescent="0.2">
      <c r="A1" s="18"/>
      <c r="B1" s="18"/>
      <c r="C1" s="19"/>
      <c r="D1" s="20" t="s">
        <v>12</v>
      </c>
    </row>
    <row r="2" spans="1:16" s="2" customFormat="1" ht="27" customHeight="1" thickBot="1" x14ac:dyDescent="0.25">
      <c r="A2" s="21" t="s">
        <v>26</v>
      </c>
      <c r="B2" s="22"/>
      <c r="C2" s="22"/>
      <c r="D2" s="2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9.2" customHeight="1" thickBot="1" x14ac:dyDescent="0.25">
      <c r="A3" s="52" t="s">
        <v>5</v>
      </c>
      <c r="B3" s="53"/>
      <c r="C3" s="56" t="s">
        <v>27</v>
      </c>
      <c r="D3" s="57"/>
    </row>
    <row r="4" spans="1:16" ht="19.2" customHeight="1" thickBot="1" x14ac:dyDescent="0.25">
      <c r="A4" s="54"/>
      <c r="B4" s="55"/>
      <c r="C4" s="24" t="s">
        <v>1</v>
      </c>
      <c r="D4" s="25" t="s">
        <v>2</v>
      </c>
    </row>
    <row r="5" spans="1:16" ht="60" customHeight="1" x14ac:dyDescent="0.2">
      <c r="A5" s="58" t="s">
        <v>0</v>
      </c>
      <c r="B5" s="59"/>
      <c r="C5" s="26">
        <v>88000</v>
      </c>
      <c r="D5" s="27" t="s">
        <v>17</v>
      </c>
    </row>
    <row r="6" spans="1:16" ht="60" customHeight="1" x14ac:dyDescent="0.2">
      <c r="A6" s="60" t="s">
        <v>14</v>
      </c>
      <c r="B6" s="61"/>
      <c r="C6" s="28">
        <v>14000</v>
      </c>
      <c r="D6" s="29" t="s">
        <v>18</v>
      </c>
    </row>
    <row r="7" spans="1:16" ht="60" customHeight="1" x14ac:dyDescent="0.2">
      <c r="A7" s="62" t="s">
        <v>3</v>
      </c>
      <c r="B7" s="63"/>
      <c r="C7" s="28">
        <v>10000</v>
      </c>
      <c r="D7" s="29" t="s">
        <v>19</v>
      </c>
    </row>
    <row r="8" spans="1:16" ht="60" customHeight="1" thickBot="1" x14ac:dyDescent="0.25">
      <c r="A8" s="74" t="s">
        <v>16</v>
      </c>
      <c r="B8" s="75"/>
      <c r="C8" s="30">
        <v>32500</v>
      </c>
      <c r="D8" s="31" t="s">
        <v>20</v>
      </c>
    </row>
    <row r="9" spans="1:16" ht="33" customHeight="1" thickTop="1" thickBot="1" x14ac:dyDescent="0.25">
      <c r="A9" s="32" t="s">
        <v>7</v>
      </c>
      <c r="B9" s="33" t="s">
        <v>28</v>
      </c>
      <c r="C9" s="34">
        <f>SUM(C5:C8)</f>
        <v>144500</v>
      </c>
      <c r="D9" s="35"/>
    </row>
    <row r="10" spans="1:16" ht="19.2" customHeight="1" thickBot="1" x14ac:dyDescent="0.25">
      <c r="A10" s="84"/>
      <c r="B10" s="85"/>
      <c r="C10" s="64" t="s">
        <v>29</v>
      </c>
      <c r="D10" s="65"/>
    </row>
    <row r="11" spans="1:16" ht="45" customHeight="1" x14ac:dyDescent="0.2">
      <c r="A11" s="66" t="s">
        <v>30</v>
      </c>
      <c r="B11" s="67"/>
      <c r="C11" s="26">
        <v>2000</v>
      </c>
      <c r="D11" s="27" t="s">
        <v>21</v>
      </c>
    </row>
    <row r="12" spans="1:16" ht="45" customHeight="1" thickBot="1" x14ac:dyDescent="0.25">
      <c r="A12" s="68" t="s">
        <v>6</v>
      </c>
      <c r="B12" s="69"/>
      <c r="C12" s="36">
        <v>5000</v>
      </c>
      <c r="D12" s="37" t="s">
        <v>22</v>
      </c>
    </row>
    <row r="13" spans="1:16" ht="33" customHeight="1" thickTop="1" thickBot="1" x14ac:dyDescent="0.25">
      <c r="A13" s="32" t="s">
        <v>8</v>
      </c>
      <c r="B13" s="38" t="s">
        <v>31</v>
      </c>
      <c r="C13" s="34">
        <f>SUM(C9:C12)</f>
        <v>151500</v>
      </c>
      <c r="D13" s="39"/>
    </row>
    <row r="14" spans="1:16" ht="15" customHeight="1" thickBot="1" x14ac:dyDescent="0.25">
      <c r="A14" s="40"/>
      <c r="B14" s="40"/>
      <c r="C14" s="41"/>
      <c r="D14" s="42"/>
      <c r="E14" s="2"/>
      <c r="F14" s="2"/>
    </row>
    <row r="15" spans="1:16" ht="16.2" customHeight="1" x14ac:dyDescent="0.2">
      <c r="A15" s="52" t="s">
        <v>4</v>
      </c>
      <c r="B15" s="53"/>
      <c r="C15" s="70" t="s">
        <v>1</v>
      </c>
      <c r="D15" s="72" t="s">
        <v>2</v>
      </c>
    </row>
    <row r="16" spans="1:16" ht="16.2" customHeight="1" thickBot="1" x14ac:dyDescent="0.25">
      <c r="A16" s="54"/>
      <c r="B16" s="55"/>
      <c r="C16" s="71"/>
      <c r="D16" s="73"/>
    </row>
    <row r="17" spans="1:5" ht="45" customHeight="1" x14ac:dyDescent="0.2">
      <c r="A17" s="76" t="s">
        <v>32</v>
      </c>
      <c r="B17" s="77"/>
      <c r="C17" s="43">
        <f>INT(MIN(200000,C9*0.75))</f>
        <v>108375</v>
      </c>
      <c r="D17" s="44" t="s">
        <v>13</v>
      </c>
    </row>
    <row r="18" spans="1:5" ht="45" customHeight="1" x14ac:dyDescent="0.2">
      <c r="A18" s="78" t="s">
        <v>33</v>
      </c>
      <c r="B18" s="79"/>
      <c r="C18" s="45">
        <v>33125</v>
      </c>
      <c r="D18" s="46" t="s">
        <v>23</v>
      </c>
    </row>
    <row r="19" spans="1:5" ht="45" customHeight="1" x14ac:dyDescent="0.2">
      <c r="A19" s="80" t="s">
        <v>10</v>
      </c>
      <c r="B19" s="81"/>
      <c r="C19" s="47">
        <v>2000</v>
      </c>
      <c r="D19" s="46" t="s">
        <v>24</v>
      </c>
    </row>
    <row r="20" spans="1:5" ht="45" customHeight="1" thickBot="1" x14ac:dyDescent="0.25">
      <c r="A20" s="82" t="s">
        <v>11</v>
      </c>
      <c r="B20" s="83"/>
      <c r="C20" s="36">
        <v>8000</v>
      </c>
      <c r="D20" s="48" t="s">
        <v>25</v>
      </c>
    </row>
    <row r="21" spans="1:5" ht="33" customHeight="1" thickTop="1" thickBot="1" x14ac:dyDescent="0.25">
      <c r="A21" s="32" t="s">
        <v>9</v>
      </c>
      <c r="B21" s="49" t="s">
        <v>34</v>
      </c>
      <c r="C21" s="34">
        <f>SUM(C17:C20)</f>
        <v>151500</v>
      </c>
      <c r="D21" s="50" t="str">
        <f>IF(C13=C21,"",E21)</f>
        <v/>
      </c>
      <c r="E21" s="17" t="s">
        <v>15</v>
      </c>
    </row>
    <row r="22" spans="1:5" s="2" customFormat="1" ht="21" customHeight="1" x14ac:dyDescent="0.2">
      <c r="A22" s="22" t="s">
        <v>35</v>
      </c>
      <c r="B22" s="22"/>
      <c r="C22" s="22"/>
      <c r="D22" s="22"/>
    </row>
    <row r="23" spans="1:5" x14ac:dyDescent="0.2">
      <c r="C23" s="3"/>
    </row>
    <row r="24" spans="1:5" x14ac:dyDescent="0.2">
      <c r="C24" s="3"/>
    </row>
    <row r="25" spans="1:5" x14ac:dyDescent="0.2">
      <c r="C25" s="3"/>
    </row>
    <row r="26" spans="1:5" x14ac:dyDescent="0.2">
      <c r="C26" s="3"/>
    </row>
    <row r="27" spans="1:5" x14ac:dyDescent="0.2">
      <c r="C27" s="3"/>
    </row>
    <row r="28" spans="1:5" x14ac:dyDescent="0.2">
      <c r="C28" s="3"/>
    </row>
  </sheetData>
  <sheetProtection sheet="1"/>
  <mergeCells count="17">
    <mergeCell ref="A17:B17"/>
    <mergeCell ref="A18:B18"/>
    <mergeCell ref="A19:B19"/>
    <mergeCell ref="A20:B20"/>
    <mergeCell ref="A10:B10"/>
    <mergeCell ref="C10:D10"/>
    <mergeCell ref="A11:B11"/>
    <mergeCell ref="A12:B12"/>
    <mergeCell ref="A15:B16"/>
    <mergeCell ref="C15:C16"/>
    <mergeCell ref="D15:D16"/>
    <mergeCell ref="A8:B8"/>
    <mergeCell ref="A3:B4"/>
    <mergeCell ref="C3:D3"/>
    <mergeCell ref="A5:B5"/>
    <mergeCell ref="A6:B6"/>
    <mergeCell ref="A7:B7"/>
  </mergeCells>
  <phoneticPr fontId="1"/>
  <conditionalFormatting sqref="C5:D8 C18:C20">
    <cfRule type="containsBlanks" dxfId="2" priority="1">
      <formula>LEN(TRIM(C5))=0</formula>
    </cfRule>
  </conditionalFormatting>
  <conditionalFormatting sqref="C11:D12 D17:D20">
    <cfRule type="containsBlanks" dxfId="1" priority="2">
      <formula>LEN(TRIM(C11))=0</formula>
    </cfRule>
  </conditionalFormatting>
  <conditionalFormatting sqref="D21">
    <cfRule type="containsText" dxfId="0" priority="3" operator="containsText" text="エラー">
      <formula>NOT(ISERROR(SEARCH("エラー",D21)))</formula>
    </cfRule>
  </conditionalFormatting>
  <dataValidations count="4">
    <dataValidation operator="greaterThan" allowBlank="1" showInputMessage="1" showErrorMessage="1" prompt="計算式が入っています_x000a_収入総合計(C)が支出総合計(B)を超過している場合で、助成額の調整が必要な場合に限り、金額を手入力してください" sqref="C17" xr:uid="{C4D122FC-5F51-4AD3-BBB3-13D92B75C7CC}"/>
    <dataValidation allowBlank="1" showInputMessage="1" showErrorMessage="1" prompt="計算式が入っています（修正不可）" sqref="C13 C21" xr:uid="{279676DB-4AF2-477E-827C-186C20844502}"/>
    <dataValidation type="whole" operator="greaterThanOrEqual" allowBlank="1" showInputMessage="1" showErrorMessage="1" errorTitle="入力エラー" error="半角数字を入力してください" prompt="半角数字のみ" sqref="C18:C20 C11:C12 C5:C8" xr:uid="{DDCD948D-228E-4794-88BA-3CEFE223BA22}">
      <formula1>0</formula1>
    </dataValidation>
    <dataValidation type="whole" operator="equal" showInputMessage="1" showErrorMessage="1" prompt="計算式が入っています（修正不可）" sqref="C9" xr:uid="{29F5F84C-527E-4D24-AE4C-4B971ED36C9F}">
      <formula1>SUM(C5:C7)</formula1>
    </dataValidation>
  </dataValidations>
  <printOptions horizontalCentered="1" verticalCentered="1"/>
  <pageMargins left="0.59055118110236227" right="0.19685039370078741" top="0.19685039370078741" bottom="0.19685039370078741" header="7.874015748031496E-2" footer="7.874015748031496E-2"/>
  <pageSetup paperSize="9" scale="9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2-3収支計画</vt:lpstr>
      <vt:lpstr>【記入例】2-3収支計画</vt:lpstr>
      <vt:lpstr>'【記入例】2-3収支計画'!Print_Area</vt:lpstr>
      <vt:lpstr>'2-3収支計画'!Print_Area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nishioka</dc:creator>
  <cp:lastModifiedBy>suishin</cp:lastModifiedBy>
  <cp:lastPrinted>2026-04-06T00:09:20Z</cp:lastPrinted>
  <dcterms:created xsi:type="dcterms:W3CDTF">2012-03-16T08:43:11Z</dcterms:created>
  <dcterms:modified xsi:type="dcterms:W3CDTF">2026-04-13T05:46:35Z</dcterms:modified>
</cp:coreProperties>
</file>